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1140" windowWidth="14400" windowHeight="7360"/>
  </bookViews>
  <sheets>
    <sheet name="Sheet1" sheetId="4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4" l="1"/>
  <c r="F28" i="4"/>
  <c r="F18" i="4"/>
</calcChain>
</file>

<file path=xl/sharedStrings.xml><?xml version="1.0" encoding="utf-8"?>
<sst xmlns="http://schemas.openxmlformats.org/spreadsheetml/2006/main" count="108" uniqueCount="50">
  <si>
    <t>Strategic fit</t>
  </si>
  <si>
    <t>Clinical Risk/Safety</t>
  </si>
  <si>
    <t>Estates Risk</t>
  </si>
  <si>
    <t>Quality</t>
  </si>
  <si>
    <t xml:space="preserve">Financial </t>
  </si>
  <si>
    <t>total</t>
  </si>
  <si>
    <t>Indicators</t>
  </si>
  <si>
    <t>How well does the project fit within the Organisational /Divisional Strategy?</t>
  </si>
  <si>
    <t>What is the level of estates risk being adressed?</t>
  </si>
  <si>
    <t>How much does the project contribute to the patietn quality of care?</t>
  </si>
  <si>
    <t>How likely is the project to be affordable/earn an acceptable rate of return</t>
  </si>
  <si>
    <t>Criterion</t>
  </si>
  <si>
    <t>What is the level of clinical risk being addressed?</t>
  </si>
  <si>
    <t>Weighted score</t>
  </si>
  <si>
    <t>Risk Scoring (out of 5)</t>
  </si>
  <si>
    <t>Weighting (out of 5)</t>
  </si>
  <si>
    <t>How much does the project contribute to the patient quality of care?</t>
  </si>
  <si>
    <t xml:space="preserve">Score person 1
</t>
  </si>
  <si>
    <t xml:space="preserve">person 2
</t>
  </si>
  <si>
    <t xml:space="preserve">Person 2
</t>
  </si>
  <si>
    <t xml:space="preserve">Comments
</t>
  </si>
  <si>
    <t xml:space="preserve">Risk Scoring </t>
  </si>
  <si>
    <t xml:space="preserve">person 3
</t>
  </si>
  <si>
    <t xml:space="preserve">Person 3
</t>
  </si>
  <si>
    <t>Score Person 1
(Out of 5)</t>
  </si>
  <si>
    <t>Option 1 – Do Nothing (AUH and RL services remain delivered in the same way as they are currently)</t>
  </si>
  <si>
    <t>Option 2   - Implement the current AUH Model for EGS across AUH and RLH Site</t>
  </si>
  <si>
    <t xml:space="preserve">Option 3: Implement the current RLH Model for EGS across AUH and RLH </t>
  </si>
  <si>
    <t>Option 4: Unified Acute Surgical Single Site Service on Aintree site</t>
  </si>
  <si>
    <t>person 4</t>
  </si>
  <si>
    <t>Comments</t>
  </si>
  <si>
    <t>Unaligned to trust strategiy. Does not meet the strategic fit for other services either.</t>
  </si>
  <si>
    <t>unequal access to service across site. Quality variance in service provided. Different outcomes across sites</t>
  </si>
  <si>
    <t>not enough provision in emergency theatre. Risk of the loss of elective activity</t>
  </si>
  <si>
    <t>quality will not improve with different approaches across sites. Will not be properly integrated. Will remain to be unaligned. Inconsistent models of care. Affects timely access to care</t>
  </si>
  <si>
    <t>lack of ambulatory care, no reduction in admission, loss of inp and theatre capactiy at RLH. Increased waiting list. Locum shifts continue. No investment costs expected with this option</t>
  </si>
  <si>
    <t>not in line with strategic direction. Duplication of effort. Acute emergency service not being delivered</t>
  </si>
  <si>
    <t xml:space="preserve">would provide same way of working and some equal access to services. Some risk around ability to deliver this. Would require job changes and remodelling to be done. </t>
  </si>
  <si>
    <t>lack of estate at RLH to support. No SAU estate available. Lack of emergency theatre. Lack of capacity at RLH would affect capacity at AUH</t>
  </si>
  <si>
    <t>would improve approach at RLH but no improvement expected for AUH as would be existing model. Possible drop in quality to implement. Does provide a standard model/equitable servce</t>
  </si>
  <si>
    <t>displacement of elective activity. Costs of recuitment and estate are high. RLH would require investment to be made bigger. More expensive. Increase of consultants to 3+ for consultant of the week. More duplication.</t>
  </si>
  <si>
    <t>Person 4</t>
  </si>
  <si>
    <t>backwards set for AUH site and would have adverse clinical effects. Could lead to longer time for consultant review. Increased theatre waits</t>
  </si>
  <si>
    <t>poses clincal risk. Decrease in quality and reduction in performance</t>
  </si>
  <si>
    <t>subspeciality contributing to rota - would need to backfill EGS work. Shortfall in elective capacity</t>
  </si>
  <si>
    <t xml:space="preserve">Fits perfectly with the Trust’s strategic direction </t>
  </si>
  <si>
    <t>Implements an equitable service across sites, evens access</t>
  </si>
  <si>
    <t>With suitable Aintree estate, this mitigates the requirement for additional capacity within the RLH</t>
  </si>
  <si>
    <t>Optimising the estate across sites</t>
  </si>
  <si>
    <t>Emergency theatre utilisation being explored to support, implement ambulatory care and hot clinics - support admission avoidance. Some investment required but benefits to be realised. Aligned pathways,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</si>
</sst>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2" borderId="1" xfId="0" applyNumberFormat="1" applyFill="1" applyBorder="1" applyAlignment="1">
      <alignment vertical="center"/>
    </xf>
    <xf numFmtId="0" fontId="1" fillId="4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5" borderId="1" xfId="0" applyFont="1" applyFill="1" applyBorder="1" applyAlignment="1">
      <alignment vertical="center"/>
    </xf>
    <xf numFmtId="0" fontId="6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abSelected="1" topLeftCell="A23" zoomScale="80" zoomScaleNormal="80" workbookViewId="0">
      <selection activeCell="L30" sqref="L30"/>
    </sheetView>
  </sheetViews>
  <sheetFormatPr defaultRowHeight="14.5" x14ac:dyDescent="0.35"/>
  <cols>
    <col min="2" max="2" width="16.54296875" bestFit="1" customWidth="1"/>
    <col min="3" max="3" width="25.54296875" customWidth="1"/>
    <col min="4" max="6" width="10.453125" customWidth="1"/>
    <col min="8" max="8" width="10.1796875" customWidth="1"/>
    <col min="12" max="12" width="90.453125" customWidth="1"/>
    <col min="13" max="13" width="29.90625" customWidth="1"/>
  </cols>
  <sheetData>
    <row r="1" spans="2:12" x14ac:dyDescent="0.35"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43.5" x14ac:dyDescent="0.35">
      <c r="B2" s="13" t="s">
        <v>11</v>
      </c>
      <c r="C2" s="13" t="s">
        <v>6</v>
      </c>
      <c r="D2" s="17" t="s">
        <v>15</v>
      </c>
      <c r="E2" s="5" t="s">
        <v>14</v>
      </c>
      <c r="F2" s="5" t="s">
        <v>13</v>
      </c>
      <c r="G2" s="27"/>
      <c r="H2" s="17" t="s">
        <v>17</v>
      </c>
      <c r="I2" s="17" t="s">
        <v>18</v>
      </c>
      <c r="J2" s="17" t="s">
        <v>22</v>
      </c>
      <c r="K2" s="17" t="s">
        <v>29</v>
      </c>
      <c r="L2" s="3" t="s">
        <v>30</v>
      </c>
    </row>
    <row r="3" spans="2:12" ht="43.5" x14ac:dyDescent="0.35">
      <c r="B3" s="7" t="s">
        <v>0</v>
      </c>
      <c r="C3" s="8" t="s">
        <v>7</v>
      </c>
      <c r="D3" s="9">
        <v>2</v>
      </c>
      <c r="E3" s="10">
        <v>4</v>
      </c>
      <c r="F3" s="22">
        <v>8</v>
      </c>
      <c r="G3" s="28"/>
      <c r="H3" s="9">
        <v>1</v>
      </c>
      <c r="I3" s="9">
        <v>1</v>
      </c>
      <c r="J3" s="9">
        <v>1</v>
      </c>
      <c r="K3" s="9">
        <v>1</v>
      </c>
      <c r="L3" s="11" t="s">
        <v>31</v>
      </c>
    </row>
    <row r="4" spans="2:12" ht="29" x14ac:dyDescent="0.35">
      <c r="B4" s="14" t="s">
        <v>1</v>
      </c>
      <c r="C4" s="8" t="s">
        <v>12</v>
      </c>
      <c r="D4" s="9">
        <v>5</v>
      </c>
      <c r="E4" s="10">
        <v>4</v>
      </c>
      <c r="F4" s="22">
        <v>20</v>
      </c>
      <c r="G4" s="28"/>
      <c r="H4" s="6">
        <v>1</v>
      </c>
      <c r="I4" s="6">
        <v>1</v>
      </c>
      <c r="J4" s="6">
        <v>1</v>
      </c>
      <c r="K4" s="6">
        <v>1</v>
      </c>
      <c r="L4" s="11" t="s">
        <v>32</v>
      </c>
    </row>
    <row r="5" spans="2:12" ht="29" x14ac:dyDescent="0.35">
      <c r="B5" s="7" t="s">
        <v>2</v>
      </c>
      <c r="C5" s="8" t="s">
        <v>8</v>
      </c>
      <c r="D5" s="9">
        <v>1</v>
      </c>
      <c r="E5" s="10">
        <v>6</v>
      </c>
      <c r="F5" s="22">
        <v>6</v>
      </c>
      <c r="G5" s="28"/>
      <c r="H5" s="6">
        <v>2</v>
      </c>
      <c r="I5" s="6">
        <v>2</v>
      </c>
      <c r="J5" s="6">
        <v>1</v>
      </c>
      <c r="K5" s="6">
        <v>1</v>
      </c>
      <c r="L5" s="11" t="s">
        <v>33</v>
      </c>
    </row>
    <row r="6" spans="2:12" ht="43.5" x14ac:dyDescent="0.35">
      <c r="B6" s="7" t="s">
        <v>3</v>
      </c>
      <c r="C6" s="8" t="s">
        <v>9</v>
      </c>
      <c r="D6" s="9">
        <v>3</v>
      </c>
      <c r="E6" s="10">
        <v>7</v>
      </c>
      <c r="F6" s="22">
        <v>21</v>
      </c>
      <c r="G6" s="28"/>
      <c r="H6" s="6">
        <v>1</v>
      </c>
      <c r="I6" s="6">
        <v>2</v>
      </c>
      <c r="J6" s="6">
        <v>2</v>
      </c>
      <c r="K6" s="6">
        <v>2</v>
      </c>
      <c r="L6" s="11" t="s">
        <v>34</v>
      </c>
    </row>
    <row r="7" spans="2:12" ht="43.5" x14ac:dyDescent="0.35">
      <c r="B7" s="7" t="s">
        <v>4</v>
      </c>
      <c r="C7" s="8" t="s">
        <v>10</v>
      </c>
      <c r="D7" s="9">
        <v>4</v>
      </c>
      <c r="E7" s="10">
        <v>7</v>
      </c>
      <c r="F7" s="22">
        <v>28</v>
      </c>
      <c r="G7" s="28"/>
      <c r="H7" s="6">
        <v>2</v>
      </c>
      <c r="I7" s="6">
        <v>2</v>
      </c>
      <c r="J7" s="6">
        <v>1</v>
      </c>
      <c r="K7" s="6">
        <v>2</v>
      </c>
      <c r="L7" s="15" t="s">
        <v>35</v>
      </c>
    </row>
    <row r="8" spans="2:12" x14ac:dyDescent="0.35">
      <c r="B8" s="6"/>
      <c r="C8" s="6"/>
      <c r="D8" s="9"/>
      <c r="E8" s="12" t="s">
        <v>5</v>
      </c>
      <c r="F8" s="12">
        <v>83</v>
      </c>
      <c r="G8" s="29"/>
      <c r="H8" s="6"/>
      <c r="I8" s="6"/>
      <c r="J8" s="6"/>
      <c r="K8" s="6"/>
      <c r="L8" s="6"/>
    </row>
    <row r="11" spans="2:12" ht="14.4" x14ac:dyDescent="0.3">
      <c r="B11" s="24" t="s">
        <v>26</v>
      </c>
      <c r="C11" s="25"/>
      <c r="D11" s="25"/>
      <c r="E11" s="25"/>
      <c r="F11" s="25"/>
      <c r="G11" s="25"/>
      <c r="H11" s="25"/>
      <c r="I11" s="26"/>
      <c r="J11" s="6"/>
      <c r="K11" s="6"/>
      <c r="L11" s="6"/>
    </row>
    <row r="12" spans="2:12" ht="43.5" x14ac:dyDescent="0.35">
      <c r="B12" s="4" t="s">
        <v>11</v>
      </c>
      <c r="C12" s="4" t="s">
        <v>6</v>
      </c>
      <c r="D12" s="5" t="s">
        <v>15</v>
      </c>
      <c r="E12" s="5" t="s">
        <v>14</v>
      </c>
      <c r="F12" s="5" t="s">
        <v>13</v>
      </c>
      <c r="G12" s="27"/>
      <c r="H12" s="17" t="s">
        <v>17</v>
      </c>
      <c r="I12" s="17" t="s">
        <v>18</v>
      </c>
      <c r="J12" s="17" t="s">
        <v>22</v>
      </c>
      <c r="K12" s="17" t="s">
        <v>29</v>
      </c>
      <c r="L12" s="3" t="s">
        <v>20</v>
      </c>
    </row>
    <row r="13" spans="2:12" ht="43.5" x14ac:dyDescent="0.35">
      <c r="B13" s="7" t="s">
        <v>0</v>
      </c>
      <c r="C13" s="8" t="s">
        <v>7</v>
      </c>
      <c r="D13" s="9">
        <v>2</v>
      </c>
      <c r="E13" s="10">
        <v>4</v>
      </c>
      <c r="F13" s="9">
        <v>8</v>
      </c>
      <c r="G13" s="28"/>
      <c r="H13" s="6">
        <v>1</v>
      </c>
      <c r="I13" s="6">
        <v>1</v>
      </c>
      <c r="J13" s="6">
        <v>1</v>
      </c>
      <c r="K13" s="6">
        <v>1</v>
      </c>
      <c r="L13" s="11" t="s">
        <v>36</v>
      </c>
    </row>
    <row r="14" spans="2:12" ht="29" x14ac:dyDescent="0.35">
      <c r="B14" s="7" t="s">
        <v>1</v>
      </c>
      <c r="C14" s="8" t="s">
        <v>12</v>
      </c>
      <c r="D14" s="9">
        <v>5</v>
      </c>
      <c r="E14" s="10">
        <v>8</v>
      </c>
      <c r="F14" s="9">
        <v>40</v>
      </c>
      <c r="G14" s="28"/>
      <c r="H14" s="6">
        <v>2</v>
      </c>
      <c r="I14" s="6">
        <v>2</v>
      </c>
      <c r="J14" s="6">
        <v>2</v>
      </c>
      <c r="K14" s="6">
        <v>2</v>
      </c>
      <c r="L14" s="11" t="s">
        <v>37</v>
      </c>
    </row>
    <row r="15" spans="2:12" ht="29" x14ac:dyDescent="0.35">
      <c r="B15" s="7" t="s">
        <v>2</v>
      </c>
      <c r="C15" s="8" t="s">
        <v>8</v>
      </c>
      <c r="D15" s="9">
        <v>1</v>
      </c>
      <c r="E15" s="10">
        <v>4</v>
      </c>
      <c r="F15" s="9">
        <v>4</v>
      </c>
      <c r="G15" s="28"/>
      <c r="H15" s="6">
        <v>1</v>
      </c>
      <c r="I15" s="6">
        <v>1</v>
      </c>
      <c r="J15" s="6">
        <v>1</v>
      </c>
      <c r="K15" s="6">
        <v>1</v>
      </c>
      <c r="L15" s="11" t="s">
        <v>38</v>
      </c>
    </row>
    <row r="16" spans="2:12" ht="43.5" x14ac:dyDescent="0.35">
      <c r="B16" s="7" t="s">
        <v>3</v>
      </c>
      <c r="C16" s="8" t="s">
        <v>16</v>
      </c>
      <c r="D16" s="9">
        <v>3</v>
      </c>
      <c r="E16" s="10">
        <v>8</v>
      </c>
      <c r="F16" s="9">
        <v>24</v>
      </c>
      <c r="G16" s="28"/>
      <c r="H16" s="6">
        <v>2</v>
      </c>
      <c r="I16" s="6">
        <v>2</v>
      </c>
      <c r="J16" s="6">
        <v>2</v>
      </c>
      <c r="K16" s="6">
        <v>2</v>
      </c>
      <c r="L16" s="11" t="s">
        <v>39</v>
      </c>
    </row>
    <row r="17" spans="2:12" ht="43.5" x14ac:dyDescent="0.35">
      <c r="B17" s="7" t="s">
        <v>4</v>
      </c>
      <c r="C17" s="8" t="s">
        <v>10</v>
      </c>
      <c r="D17" s="9">
        <v>4</v>
      </c>
      <c r="E17" s="10">
        <v>4</v>
      </c>
      <c r="F17" s="9">
        <v>16</v>
      </c>
      <c r="G17" s="28"/>
      <c r="H17" s="6">
        <v>1</v>
      </c>
      <c r="I17" s="6">
        <v>1</v>
      </c>
      <c r="J17" s="6">
        <v>1</v>
      </c>
      <c r="K17" s="6">
        <v>1</v>
      </c>
      <c r="L17" s="11" t="s">
        <v>40</v>
      </c>
    </row>
    <row r="18" spans="2:12" x14ac:dyDescent="0.35">
      <c r="B18" s="6"/>
      <c r="C18" s="6"/>
      <c r="D18" s="9"/>
      <c r="E18" s="12" t="s">
        <v>5</v>
      </c>
      <c r="F18" s="12">
        <f>SUM(F13:F17)</f>
        <v>92</v>
      </c>
      <c r="G18" s="29"/>
      <c r="H18" s="6"/>
      <c r="I18" s="6"/>
      <c r="J18" s="6"/>
      <c r="K18" s="6"/>
      <c r="L18" s="6"/>
    </row>
    <row r="19" spans="2:12" ht="14.4" x14ac:dyDescent="0.3">
      <c r="B19" s="1"/>
    </row>
    <row r="20" spans="2:12" ht="14.4" x14ac:dyDescent="0.3">
      <c r="B20" s="1"/>
    </row>
    <row r="21" spans="2:12" ht="14.4" x14ac:dyDescent="0.3">
      <c r="B21" s="7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43.5" x14ac:dyDescent="0.35">
      <c r="B22" s="13" t="s">
        <v>11</v>
      </c>
      <c r="C22" s="13" t="s">
        <v>6</v>
      </c>
      <c r="D22" s="17" t="s">
        <v>15</v>
      </c>
      <c r="E22" s="17" t="s">
        <v>21</v>
      </c>
      <c r="F22" s="17" t="s">
        <v>13</v>
      </c>
      <c r="G22" s="27"/>
      <c r="H22" s="2" t="s">
        <v>24</v>
      </c>
      <c r="I22" s="2" t="s">
        <v>19</v>
      </c>
      <c r="J22" s="2" t="s">
        <v>23</v>
      </c>
      <c r="K22" s="2" t="s">
        <v>41</v>
      </c>
      <c r="L22" s="3" t="s">
        <v>20</v>
      </c>
    </row>
    <row r="23" spans="2:12" ht="43.5" x14ac:dyDescent="0.35">
      <c r="B23" s="7" t="s">
        <v>0</v>
      </c>
      <c r="C23" s="8" t="s">
        <v>7</v>
      </c>
      <c r="D23" s="9">
        <v>2</v>
      </c>
      <c r="E23" s="16">
        <v>4</v>
      </c>
      <c r="F23" s="9">
        <v>8</v>
      </c>
      <c r="G23" s="28"/>
      <c r="H23" s="6">
        <v>1</v>
      </c>
      <c r="I23" s="6">
        <v>1</v>
      </c>
      <c r="J23" s="6">
        <v>1</v>
      </c>
      <c r="K23" s="6">
        <v>1</v>
      </c>
      <c r="L23" s="11" t="s">
        <v>36</v>
      </c>
    </row>
    <row r="24" spans="2:12" ht="29" x14ac:dyDescent="0.35">
      <c r="B24" s="7" t="s">
        <v>1</v>
      </c>
      <c r="C24" s="8" t="s">
        <v>12</v>
      </c>
      <c r="D24" s="9">
        <v>5</v>
      </c>
      <c r="E24" s="16">
        <v>4</v>
      </c>
      <c r="F24" s="9">
        <v>20</v>
      </c>
      <c r="G24" s="28"/>
      <c r="H24" s="6">
        <v>1</v>
      </c>
      <c r="I24" s="6">
        <v>1</v>
      </c>
      <c r="J24" s="6">
        <v>1</v>
      </c>
      <c r="K24" s="6">
        <v>1</v>
      </c>
      <c r="L24" s="11" t="s">
        <v>42</v>
      </c>
    </row>
    <row r="25" spans="2:12" ht="29" x14ac:dyDescent="0.35">
      <c r="B25" s="7" t="s">
        <v>2</v>
      </c>
      <c r="C25" s="8" t="s">
        <v>8</v>
      </c>
      <c r="D25" s="9">
        <v>1</v>
      </c>
      <c r="E25" s="16">
        <v>4</v>
      </c>
      <c r="F25" s="9">
        <v>4</v>
      </c>
      <c r="G25" s="28"/>
      <c r="H25" s="6">
        <v>1</v>
      </c>
      <c r="I25" s="6">
        <v>1</v>
      </c>
      <c r="J25" s="6">
        <v>1</v>
      </c>
      <c r="K25" s="6">
        <v>1</v>
      </c>
      <c r="L25" s="11" t="s">
        <v>38</v>
      </c>
    </row>
    <row r="26" spans="2:12" ht="43.5" x14ac:dyDescent="0.35">
      <c r="B26" s="7" t="s">
        <v>3</v>
      </c>
      <c r="C26" s="8" t="s">
        <v>16</v>
      </c>
      <c r="D26" s="9">
        <v>3</v>
      </c>
      <c r="E26" s="16">
        <v>4</v>
      </c>
      <c r="F26" s="9">
        <v>12</v>
      </c>
      <c r="G26" s="28"/>
      <c r="H26" s="6">
        <v>1</v>
      </c>
      <c r="I26" s="6">
        <v>1</v>
      </c>
      <c r="J26" s="6">
        <v>1</v>
      </c>
      <c r="K26" s="6">
        <v>1</v>
      </c>
      <c r="L26" s="11" t="s">
        <v>43</v>
      </c>
    </row>
    <row r="27" spans="2:12" ht="43.5" x14ac:dyDescent="0.35">
      <c r="B27" s="7" t="s">
        <v>4</v>
      </c>
      <c r="C27" s="8" t="s">
        <v>10</v>
      </c>
      <c r="D27" s="9">
        <v>4</v>
      </c>
      <c r="E27" s="16">
        <v>4</v>
      </c>
      <c r="F27" s="9">
        <v>16</v>
      </c>
      <c r="G27" s="28"/>
      <c r="H27" s="6">
        <v>1</v>
      </c>
      <c r="I27" s="6">
        <v>1</v>
      </c>
      <c r="J27" s="6">
        <v>1</v>
      </c>
      <c r="K27" s="6">
        <v>1</v>
      </c>
      <c r="L27" s="11" t="s">
        <v>44</v>
      </c>
    </row>
    <row r="28" spans="2:12" x14ac:dyDescent="0.35">
      <c r="B28" s="6"/>
      <c r="C28" s="6"/>
      <c r="D28" s="9"/>
      <c r="E28" s="12" t="s">
        <v>5</v>
      </c>
      <c r="F28" s="12">
        <f>SUM(F23:F27)</f>
        <v>60</v>
      </c>
      <c r="G28" s="29"/>
      <c r="H28" s="6"/>
      <c r="I28" s="6"/>
      <c r="J28" s="6"/>
      <c r="K28" s="6"/>
      <c r="L28" s="11"/>
    </row>
    <row r="29" spans="2:12" ht="14.4" x14ac:dyDescent="0.3">
      <c r="B29" s="18"/>
      <c r="C29" s="18"/>
      <c r="D29" s="19"/>
      <c r="E29" s="20"/>
      <c r="F29" s="20"/>
      <c r="G29" s="18"/>
      <c r="H29" s="18"/>
      <c r="I29" s="18"/>
      <c r="J29" s="18"/>
      <c r="K29" s="18"/>
      <c r="L29" s="21"/>
    </row>
    <row r="31" spans="2:12" ht="14.4" x14ac:dyDescent="0.3">
      <c r="B31" s="7" t="s">
        <v>28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43.5" x14ac:dyDescent="0.35">
      <c r="B32" s="13" t="s">
        <v>11</v>
      </c>
      <c r="C32" s="13" t="s">
        <v>6</v>
      </c>
      <c r="D32" s="17" t="s">
        <v>15</v>
      </c>
      <c r="E32" s="17" t="s">
        <v>21</v>
      </c>
      <c r="F32" s="17" t="s">
        <v>13</v>
      </c>
      <c r="G32" s="27"/>
      <c r="H32" s="2" t="s">
        <v>24</v>
      </c>
      <c r="I32" s="2" t="s">
        <v>19</v>
      </c>
      <c r="J32" s="2" t="s">
        <v>23</v>
      </c>
      <c r="K32" s="2" t="s">
        <v>41</v>
      </c>
      <c r="L32" s="3" t="s">
        <v>20</v>
      </c>
    </row>
    <row r="33" spans="2:12" ht="43.5" x14ac:dyDescent="0.35">
      <c r="B33" s="7" t="s">
        <v>0</v>
      </c>
      <c r="C33" s="8" t="s">
        <v>7</v>
      </c>
      <c r="D33" s="9">
        <v>2</v>
      </c>
      <c r="E33" s="16">
        <v>20</v>
      </c>
      <c r="F33" s="9">
        <v>40</v>
      </c>
      <c r="G33" s="28"/>
      <c r="H33" s="6">
        <v>5</v>
      </c>
      <c r="I33" s="6">
        <v>5</v>
      </c>
      <c r="J33" s="6">
        <v>5</v>
      </c>
      <c r="K33" s="6">
        <v>5</v>
      </c>
      <c r="L33" s="11" t="s">
        <v>45</v>
      </c>
    </row>
    <row r="34" spans="2:12" ht="29" x14ac:dyDescent="0.35">
      <c r="B34" s="7" t="s">
        <v>1</v>
      </c>
      <c r="C34" s="8" t="s">
        <v>12</v>
      </c>
      <c r="D34" s="9">
        <v>5</v>
      </c>
      <c r="E34" s="16">
        <v>16</v>
      </c>
      <c r="F34" s="9">
        <v>80</v>
      </c>
      <c r="G34" s="28"/>
      <c r="H34" s="6">
        <v>4</v>
      </c>
      <c r="I34" s="6">
        <v>4</v>
      </c>
      <c r="J34" s="6">
        <v>4</v>
      </c>
      <c r="K34" s="6">
        <v>4</v>
      </c>
      <c r="L34" s="11" t="s">
        <v>46</v>
      </c>
    </row>
    <row r="35" spans="2:12" ht="29" x14ac:dyDescent="0.35">
      <c r="B35" s="7" t="s">
        <v>2</v>
      </c>
      <c r="C35" s="8" t="s">
        <v>8</v>
      </c>
      <c r="D35" s="9">
        <v>1</v>
      </c>
      <c r="E35" s="16">
        <v>17</v>
      </c>
      <c r="F35" s="9">
        <v>17</v>
      </c>
      <c r="G35" s="28"/>
      <c r="H35" s="6">
        <v>4</v>
      </c>
      <c r="I35" s="6">
        <v>4</v>
      </c>
      <c r="J35" s="6">
        <v>4</v>
      </c>
      <c r="K35" s="6">
        <v>5</v>
      </c>
      <c r="L35" s="11" t="s">
        <v>47</v>
      </c>
    </row>
    <row r="36" spans="2:12" ht="43.5" x14ac:dyDescent="0.35">
      <c r="B36" s="7" t="s">
        <v>3</v>
      </c>
      <c r="C36" s="8" t="s">
        <v>16</v>
      </c>
      <c r="D36" s="9">
        <v>3</v>
      </c>
      <c r="E36" s="16">
        <v>20</v>
      </c>
      <c r="F36" s="9">
        <v>60</v>
      </c>
      <c r="G36" s="28"/>
      <c r="H36" s="6">
        <v>5</v>
      </c>
      <c r="I36" s="6">
        <v>5</v>
      </c>
      <c r="J36" s="6">
        <v>5</v>
      </c>
      <c r="K36" s="6">
        <v>5</v>
      </c>
      <c r="L36" s="11" t="s">
        <v>48</v>
      </c>
    </row>
    <row r="37" spans="2:12" ht="43.5" x14ac:dyDescent="0.35">
      <c r="B37" s="7" t="s">
        <v>4</v>
      </c>
      <c r="C37" s="8" t="s">
        <v>10</v>
      </c>
      <c r="D37" s="9">
        <v>4</v>
      </c>
      <c r="E37" s="16">
        <v>16</v>
      </c>
      <c r="F37" s="9">
        <v>64</v>
      </c>
      <c r="G37" s="28"/>
      <c r="H37" s="6">
        <v>4</v>
      </c>
      <c r="I37" s="6">
        <v>4</v>
      </c>
      <c r="J37" s="6">
        <v>4</v>
      </c>
      <c r="K37" s="6">
        <v>4</v>
      </c>
      <c r="L37" s="11" t="s">
        <v>49</v>
      </c>
    </row>
    <row r="38" spans="2:12" x14ac:dyDescent="0.35">
      <c r="B38" s="6"/>
      <c r="C38" s="6"/>
      <c r="D38" s="9"/>
      <c r="E38" s="12" t="s">
        <v>5</v>
      </c>
      <c r="F38" s="12">
        <f>SUM(F33:F37)</f>
        <v>261</v>
      </c>
      <c r="G38" s="29"/>
      <c r="H38" s="6"/>
      <c r="I38" s="6"/>
      <c r="J38" s="6"/>
      <c r="K38" s="6"/>
      <c r="L38" s="11"/>
    </row>
  </sheetData>
  <mergeCells count="6">
    <mergeCell ref="G32:G38"/>
    <mergeCell ref="B1:L1"/>
    <mergeCell ref="B11:I11"/>
    <mergeCell ref="G2:G8"/>
    <mergeCell ref="G12:G18"/>
    <mergeCell ref="G22:G2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Aintree University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CARWYN LANGDOWN</dc:creator>
  <cp:lastModifiedBy>CARWYN LANGDOWN</cp:lastModifiedBy>
  <dcterms:created xsi:type="dcterms:W3CDTF">2021-06-11T09:15:16Z</dcterms:created>
  <dcterms:modified xsi:type="dcterms:W3CDTF">2021-11-05T14:24:39Z</dcterms:modified>
</cp:coreProperties>
</file>